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e Natoli\Desktop\Desktop Temp 040216\ATG\Registration Form\"/>
    </mc:Choice>
  </mc:AlternateContent>
  <bookViews>
    <workbookView xWindow="0" yWindow="0" windowWidth="20490" windowHeight="7530"/>
  </bookViews>
  <sheets>
    <sheet name="ATG Registration" sheetId="1" r:id="rId1"/>
  </sheets>
  <definedNames>
    <definedName name="_xlnm.Print_Area" localSheetId="0">'ATG Registration'!$B$1:$Q$77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P66" i="1" s="1"/>
  <c r="P52" i="1"/>
  <c r="P50" i="1"/>
  <c r="P48" i="1"/>
  <c r="P46" i="1"/>
  <c r="P44" i="1"/>
  <c r="P42" i="1"/>
  <c r="I42" i="1"/>
  <c r="P40" i="1"/>
  <c r="I40" i="1"/>
  <c r="P38" i="1"/>
  <c r="I38" i="1"/>
  <c r="P36" i="1"/>
  <c r="I36" i="1"/>
  <c r="P34" i="1"/>
  <c r="I34" i="1"/>
  <c r="P32" i="1"/>
  <c r="I32" i="1"/>
  <c r="I26" i="1"/>
  <c r="P24" i="1"/>
  <c r="I24" i="1"/>
  <c r="O69" i="1" l="1"/>
</calcChain>
</file>

<file path=xl/sharedStrings.xml><?xml version="1.0" encoding="utf-8"?>
<sst xmlns="http://schemas.openxmlformats.org/spreadsheetml/2006/main" count="82" uniqueCount="61">
  <si>
    <t>ATG REGISTRATION PACKAGE PLANS</t>
  </si>
  <si>
    <t>PRICE</t>
  </si>
  <si>
    <t>QTY</t>
  </si>
  <si>
    <t>COST</t>
  </si>
  <si>
    <r>
      <t xml:space="preserve">ATG MEMBER PACKAGE </t>
    </r>
    <r>
      <rPr>
        <sz val="9"/>
        <color theme="1"/>
        <rFont val="Arial"/>
        <family val="2"/>
      </rPr>
      <t>($225 value)</t>
    </r>
  </si>
  <si>
    <r>
      <t xml:space="preserve">CHILD PACKAGE </t>
    </r>
    <r>
      <rPr>
        <sz val="9"/>
        <color theme="1"/>
        <rFont val="Arial"/>
        <family val="2"/>
      </rPr>
      <t>($85 value)</t>
    </r>
  </si>
  <si>
    <r>
      <t xml:space="preserve">Non MEMBER PACKAGE </t>
    </r>
    <r>
      <rPr>
        <sz val="9"/>
        <color theme="1"/>
        <rFont val="Arial"/>
        <family val="2"/>
      </rPr>
      <t>($235 value)</t>
    </r>
  </si>
  <si>
    <t>ATG REGISTRATION FOR INDIVIDUAL EVENTS</t>
  </si>
  <si>
    <t>Registration includes all workshops and the Friday Afternoon Concert</t>
  </si>
  <si>
    <t>ATG MEMBER 3-DAY Registration</t>
  </si>
  <si>
    <t>Non MEMBER 3-DAY Registration</t>
  </si>
  <si>
    <t>CONTESTANT 3-DAY Registration</t>
  </si>
  <si>
    <t>Concert</t>
  </si>
  <si>
    <t>(All Entry &amp; Summary Forms must be included)</t>
  </si>
  <si>
    <t>CONTESTANT FAMILY* Registration</t>
  </si>
  <si>
    <t>(*Up to 5 immediate family members)</t>
  </si>
  <si>
    <t>ONE DAY Registration</t>
  </si>
  <si>
    <t>FESTIVAL BROCHURE</t>
  </si>
  <si>
    <t>Gala Banquet</t>
  </si>
  <si>
    <t>GALA BANQUET DINNER CHOICES</t>
  </si>
  <si>
    <t>Gala Banquet Dinner Choice:</t>
  </si>
  <si>
    <t>Beef</t>
  </si>
  <si>
    <t>Chicken</t>
  </si>
  <si>
    <t>Fish</t>
  </si>
  <si>
    <t>Child’s Banquet – Chicken Tenders</t>
  </si>
  <si>
    <t>Vegetarian</t>
  </si>
  <si>
    <t>Palmer-Hughes Books 3-4</t>
  </si>
  <si>
    <t>Name:</t>
  </si>
  <si>
    <t>Additional Registrants:</t>
  </si>
  <si>
    <t>Complete Address:</t>
  </si>
  <si>
    <t>Phone (Home):</t>
  </si>
  <si>
    <t>Cell:</t>
  </si>
  <si>
    <t>E-mail:</t>
  </si>
  <si>
    <t>(Child 12 and younger)
(All luncheons &amp; gala banquets include entertainment)</t>
  </si>
  <si>
    <t>Lunch</t>
  </si>
  <si>
    <t>Child's Lunch</t>
  </si>
  <si>
    <t>Thursday:</t>
  </si>
  <si>
    <t>Child's Banquet</t>
  </si>
  <si>
    <t>Friday:</t>
  </si>
  <si>
    <t>Saturday</t>
  </si>
  <si>
    <t>PH Books 5-6</t>
  </si>
  <si>
    <t>PH Books 7-10</t>
  </si>
  <si>
    <t>Grand Total</t>
  </si>
  <si>
    <t>lizeef@aol.com</t>
  </si>
  <si>
    <t xml:space="preserve">Phone (818) 766-3101 / Email: </t>
  </si>
  <si>
    <t>Make Payment by:</t>
  </si>
  <si>
    <t>WEDNESDAY: Meet &amp; Greet Social Hour (7pm)</t>
  </si>
  <si>
    <t>FREE</t>
  </si>
  <si>
    <t>Email or send Completed Registration to:</t>
  </si>
  <si>
    <t>Liz Finch, Treasurer, 4420 Morella Ave, Studio City, CA 91607 USA</t>
  </si>
  <si>
    <t xml:space="preserve">                                       Choose One:</t>
  </si>
  <si>
    <r>
      <t xml:space="preserve">Music is for individual parts and will be </t>
    </r>
    <r>
      <rPr>
        <u/>
        <sz val="10"/>
        <color theme="1"/>
        <rFont val="Arial"/>
        <family val="2"/>
      </rPr>
      <t>mailed</t>
    </r>
    <r>
      <rPr>
        <sz val="10"/>
        <color theme="1"/>
        <rFont val="Arial"/>
        <family val="2"/>
      </rPr>
      <t xml:space="preserve"> or </t>
    </r>
    <r>
      <rPr>
        <u/>
        <sz val="10"/>
        <color theme="1"/>
        <rFont val="Arial"/>
        <family val="2"/>
      </rPr>
      <t>sent online</t>
    </r>
    <r>
      <rPr>
        <sz val="10"/>
        <color theme="1"/>
        <rFont val="Arial"/>
        <family val="2"/>
      </rPr>
      <t xml:space="preserve"> to you. Please identify your playing level:</t>
    </r>
  </si>
  <si>
    <r>
      <t xml:space="preserve">ALL PACKAGES INCLUDE: </t>
    </r>
    <r>
      <rPr>
        <sz val="10"/>
        <color theme="1"/>
        <rFont val="Arial"/>
        <family val="2"/>
      </rPr>
      <t>Registration, Festival Brochure, Competitions (not entry fees), Workshops, Exhibits, 4 Concerts, 3 luncheons, and the Gala Banquet. Does not include open-bar gatherings, or ATG Festival Orchestra or Prep Orchestra participation. (See ATG Festival Orchestra information below.)
Playing level is based on Palmer Hughes (P-H) Method Books.</t>
    </r>
  </si>
  <si>
    <t>Accordionists &amp; Teachers Guild, International</t>
  </si>
  <si>
    <t>76th Annual Festival  July 20-23, 2016</t>
  </si>
  <si>
    <t>The Hyatt Lisle</t>
  </si>
  <si>
    <t>1400 Corporetum Dr., Lisle, IL 60532 Reservations: (800) 233-1234 Mention “ATG Festival” for special rates:</t>
  </si>
  <si>
    <t>Single - $109 / Double - $119 / Triple - $123 / Quad - $127 / (plus tax) - All rates include Breakfast Buffet</t>
  </si>
  <si>
    <r>
      <t>Deadline</t>
    </r>
    <r>
      <rPr>
        <sz val="12"/>
        <color rgb="FF000000"/>
        <rFont val="Calibri"/>
        <family val="2"/>
        <scheme val="minor"/>
      </rPr>
      <t xml:space="preserve"> for Hotel Reservation &amp; Registration - </t>
    </r>
    <r>
      <rPr>
        <b/>
        <sz val="12"/>
        <color rgb="FF000000"/>
        <rFont val="Calibri"/>
        <family val="2"/>
        <scheme val="minor"/>
      </rPr>
      <t>July 5, 2016</t>
    </r>
  </si>
  <si>
    <r>
      <t xml:space="preserve">Participation in the </t>
    </r>
    <r>
      <rPr>
        <b/>
        <sz val="10"/>
        <color theme="1"/>
        <rFont val="Arial"/>
        <family val="2"/>
      </rPr>
      <t>ATG Festival Orchestra</t>
    </r>
    <r>
      <rPr>
        <sz val="10"/>
        <color theme="1"/>
        <rFont val="Arial"/>
        <family val="2"/>
      </rPr>
      <t xml:space="preserve"> requires daily rehearsals and performance on the Saturday Night Concert</t>
    </r>
  </si>
  <si>
    <r>
      <t xml:space="preserve">Make your Check payable to: </t>
    </r>
    <r>
      <rPr>
        <b/>
        <sz val="11"/>
        <color rgb="FF000000"/>
        <rFont val="Calibri"/>
        <family val="2"/>
        <scheme val="minor"/>
      </rPr>
      <t xml:space="preserve">ATG </t>
    </r>
    <r>
      <rPr>
        <sz val="11"/>
        <color rgb="FF000000"/>
        <rFont val="Calibri"/>
        <family val="2"/>
        <scheme val="minor"/>
      </rPr>
      <t xml:space="preserve">or make your Credit Card Payments using </t>
    </r>
    <r>
      <rPr>
        <b/>
        <sz val="11"/>
        <color rgb="FF000000"/>
        <rFont val="Calibri"/>
        <family val="2"/>
        <scheme val="minor"/>
      </rPr>
      <t xml:space="preserve">PayPal </t>
    </r>
    <r>
      <rPr>
        <sz val="11"/>
        <color rgb="FF000000"/>
        <rFont val="Calibri"/>
        <family val="2"/>
        <scheme val="minor"/>
      </rPr>
      <t xml:space="preserve">as instructed above. </t>
    </r>
    <r>
      <rPr>
        <b/>
        <sz val="16"/>
        <color rgb="FFFF0000"/>
        <rFont val="Calibri"/>
        <family val="2"/>
        <scheme val="minor"/>
      </rPr>
      <t xml:space="preserve">* </t>
    </r>
    <r>
      <rPr>
        <sz val="11"/>
        <color rgb="FF000000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</si>
</sst>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7" xfId="0" applyBorder="1"/>
    <xf numFmtId="0" fontId="0" fillId="0" borderId="0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2" xfId="0" applyBorder="1"/>
    <xf numFmtId="0" fontId="1" fillId="0" borderId="0" xfId="0" applyFont="1" applyBorder="1"/>
    <xf numFmtId="0" fontId="0" fillId="0" borderId="11" xfId="0" applyBorder="1"/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0" fillId="0" borderId="0" xfId="0" applyNumberFormat="1" applyBorder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16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Border="1"/>
    <xf numFmtId="0" fontId="9" fillId="2" borderId="7" xfId="0" applyFont="1" applyFill="1" applyBorder="1" applyProtection="1">
      <protection locked="0"/>
    </xf>
    <xf numFmtId="0" fontId="9" fillId="2" borderId="7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0" borderId="0" xfId="1" applyAlignment="1" applyProtection="1">
      <alignment horizontal="left"/>
    </xf>
    <xf numFmtId="0" fontId="15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164" fontId="11" fillId="0" borderId="3" xfId="0" applyNumberFormat="1" applyFont="1" applyBorder="1"/>
    <xf numFmtId="164" fontId="11" fillId="0" borderId="5" xfId="0" applyNumberFormat="1" applyFont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2" fillId="0" borderId="0" xfId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2" borderId="7" xfId="0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19050</xdr:rowOff>
    </xdr:from>
    <xdr:to>
      <xdr:col>4</xdr:col>
      <xdr:colOff>206861</xdr:colOff>
      <xdr:row>5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0"/>
          <a:ext cx="129271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67</xdr:row>
      <xdr:rowOff>19050</xdr:rowOff>
    </xdr:from>
    <xdr:to>
      <xdr:col>11</xdr:col>
      <xdr:colOff>523874</xdr:colOff>
      <xdr:row>73</xdr:row>
      <xdr:rowOff>38099</xdr:rowOff>
    </xdr:to>
    <xdr:sp macro="" textlink="">
      <xdr:nvSpPr>
        <xdr:cNvPr id="5" name="TextBox 4"/>
        <xdr:cNvSpPr txBox="1"/>
      </xdr:nvSpPr>
      <xdr:spPr>
        <a:xfrm>
          <a:off x="142874" y="10610850"/>
          <a:ext cx="5762625" cy="971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69</xdr:row>
          <xdr:rowOff>76200</xdr:rowOff>
        </xdr:from>
        <xdr:to>
          <xdr:col>15</xdr:col>
          <xdr:colOff>57150</xdr:colOff>
          <xdr:row>71</xdr:row>
          <xdr:rowOff>28575</xdr:rowOff>
        </xdr:to>
        <xdr:sp macro="" textlink="">
          <xdr:nvSpPr>
            <xdr:cNvPr id="1026" name="Check Box 2" descr="Check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542925</xdr:colOff>
          <xdr:row>69</xdr:row>
          <xdr:rowOff>66675</xdr:rowOff>
        </xdr:from>
        <xdr:to>
          <xdr:col>15</xdr:col>
          <xdr:colOff>552450</xdr:colOff>
          <xdr:row>71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61</xdr:row>
          <xdr:rowOff>9525</xdr:rowOff>
        </xdr:from>
        <xdr:to>
          <xdr:col>10</xdr:col>
          <xdr:colOff>19050</xdr:colOff>
          <xdr:row>61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99FF" mc:Ignorable="a14" a14:legacySpreadsheetColorIndex="2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ATG FESTIVAL ORCHESTRA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61</xdr:row>
          <xdr:rowOff>9525</xdr:rowOff>
        </xdr:from>
        <xdr:to>
          <xdr:col>13</xdr:col>
          <xdr:colOff>57150</xdr:colOff>
          <xdr:row>61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ATG PREP ORCHESTRA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eef@ao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Q77"/>
  <sheetViews>
    <sheetView showGridLines="0" showZeros="0" tabSelected="1" topLeftCell="A52" workbookViewId="0">
      <selection activeCell="D10" sqref="D10:Q10"/>
    </sheetView>
  </sheetViews>
  <sheetFormatPr defaultRowHeight="15" x14ac:dyDescent="0.25"/>
  <cols>
    <col min="1" max="1" width="3.42578125" customWidth="1"/>
    <col min="2" max="2" width="1.42578125" customWidth="1"/>
    <col min="3" max="3" width="6.85546875" customWidth="1"/>
    <col min="4" max="4" width="7.42578125" customWidth="1"/>
    <col min="5" max="5" width="6.7109375" customWidth="1"/>
    <col min="17" max="17" width="1.28515625" customWidth="1"/>
  </cols>
  <sheetData>
    <row r="2" spans="2:17" ht="26.25" x14ac:dyDescent="0.25">
      <c r="E2" s="74" t="s">
        <v>53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7" ht="15" customHeight="1" x14ac:dyDescent="0.25">
      <c r="E3" s="73" t="s">
        <v>54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7" ht="15" customHeight="1" x14ac:dyDescent="0.25">
      <c r="E4" s="73" t="s">
        <v>55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7" ht="15" customHeight="1" x14ac:dyDescent="0.25">
      <c r="E5" s="75" t="s">
        <v>56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2:17" ht="15" customHeight="1" x14ac:dyDescent="0.25">
      <c r="E6" s="75" t="s">
        <v>57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7" ht="15.75" x14ac:dyDescent="0.25">
      <c r="E7" s="76" t="s">
        <v>58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10" spans="2:17" x14ac:dyDescent="0.25">
      <c r="B10" s="46" t="s">
        <v>27</v>
      </c>
      <c r="C10" s="46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2:17" ht="5.25" customHeight="1" x14ac:dyDescent="0.25">
      <c r="C11" s="20"/>
      <c r="I11" s="3"/>
      <c r="J11" s="2"/>
    </row>
    <row r="12" spans="2:17" x14ac:dyDescent="0.25">
      <c r="B12" s="47" t="s">
        <v>28</v>
      </c>
      <c r="C12" s="47"/>
      <c r="D12" s="47"/>
      <c r="E12" s="4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2:17" ht="4.5" customHeight="1" x14ac:dyDescent="0.25"/>
    <row r="14" spans="2:17" x14ac:dyDescent="0.25">
      <c r="B14" s="46" t="s">
        <v>29</v>
      </c>
      <c r="C14" s="46"/>
      <c r="D14" s="46"/>
      <c r="E14" s="46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4.5" customHeight="1" x14ac:dyDescent="0.25"/>
    <row r="16" spans="2:17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2:17" ht="4.5" customHeight="1" x14ac:dyDescent="0.25"/>
    <row r="18" spans="2:17" x14ac:dyDescent="0.25">
      <c r="C18" s="20" t="s">
        <v>30</v>
      </c>
      <c r="E18" s="50"/>
      <c r="F18" s="50"/>
      <c r="G18" s="50"/>
      <c r="H18" s="3" t="s">
        <v>31</v>
      </c>
      <c r="I18" s="50"/>
      <c r="J18" s="50"/>
      <c r="K18" s="50"/>
      <c r="L18" s="3" t="s">
        <v>32</v>
      </c>
      <c r="M18" s="49"/>
      <c r="N18" s="49"/>
      <c r="O18" s="49"/>
      <c r="P18" s="49"/>
      <c r="Q18" s="49"/>
    </row>
    <row r="19" spans="2:17" ht="14.25" customHeight="1" thickBot="1" x14ac:dyDescent="0.3"/>
    <row r="20" spans="2:17" x14ac:dyDescent="0.25">
      <c r="B20" s="51" t="s">
        <v>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2:17" ht="58.5" customHeight="1" x14ac:dyDescent="0.25">
      <c r="B21" s="10"/>
      <c r="C21" s="55" t="s">
        <v>52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"/>
    </row>
    <row r="22" spans="2:17" ht="4.5" customHeight="1" x14ac:dyDescent="0.25"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2:17" x14ac:dyDescent="0.25">
      <c r="B23" s="6"/>
      <c r="C23" s="5"/>
      <c r="D23" s="5"/>
      <c r="E23" s="5"/>
      <c r="F23" s="5"/>
      <c r="G23" s="34" t="s">
        <v>1</v>
      </c>
      <c r="H23" s="34" t="s">
        <v>2</v>
      </c>
      <c r="I23" s="34" t="s">
        <v>3</v>
      </c>
      <c r="J23" s="5"/>
      <c r="K23" s="5"/>
      <c r="L23" s="5"/>
      <c r="M23" s="5"/>
      <c r="N23" s="34" t="s">
        <v>1</v>
      </c>
      <c r="O23" s="34" t="s">
        <v>2</v>
      </c>
      <c r="P23" s="34" t="s">
        <v>3</v>
      </c>
      <c r="Q23" s="7"/>
    </row>
    <row r="24" spans="2:17" ht="12" customHeight="1" x14ac:dyDescent="0.25">
      <c r="B24" s="6"/>
      <c r="C24" s="48" t="s">
        <v>4</v>
      </c>
      <c r="D24" s="48"/>
      <c r="E24" s="48"/>
      <c r="F24" s="48"/>
      <c r="G24" s="25">
        <v>195</v>
      </c>
      <c r="H24" s="26"/>
      <c r="I24" s="24">
        <f>G24*H24</f>
        <v>0</v>
      </c>
      <c r="J24" s="5"/>
      <c r="K24" s="56" t="s">
        <v>5</v>
      </c>
      <c r="L24" s="56"/>
      <c r="M24" s="56"/>
      <c r="N24" s="25">
        <v>75</v>
      </c>
      <c r="O24" s="26"/>
      <c r="P24" s="24">
        <f>N24*O24</f>
        <v>0</v>
      </c>
      <c r="Q24" s="7"/>
    </row>
    <row r="25" spans="2:17" ht="4.5" customHeight="1" x14ac:dyDescent="0.25">
      <c r="B25" s="6"/>
      <c r="C25" s="21"/>
      <c r="D25" s="5"/>
      <c r="E25" s="5"/>
      <c r="F25" s="5"/>
      <c r="G25" s="27"/>
      <c r="H25" s="28"/>
      <c r="I25" s="27"/>
      <c r="J25" s="5"/>
      <c r="K25" s="5"/>
      <c r="L25" s="5"/>
      <c r="M25" s="5"/>
      <c r="N25" s="5"/>
      <c r="O25" s="5"/>
      <c r="P25" s="5"/>
      <c r="Q25" s="7"/>
    </row>
    <row r="26" spans="2:17" ht="12.75" customHeight="1" x14ac:dyDescent="0.25">
      <c r="B26" s="6"/>
      <c r="C26" s="48" t="s">
        <v>6</v>
      </c>
      <c r="D26" s="48"/>
      <c r="E26" s="48"/>
      <c r="F26" s="48"/>
      <c r="G26" s="25">
        <v>205</v>
      </c>
      <c r="H26" s="26"/>
      <c r="I26" s="24">
        <f>G26*H26</f>
        <v>0</v>
      </c>
      <c r="J26" s="5"/>
      <c r="K26" s="57" t="s">
        <v>33</v>
      </c>
      <c r="L26" s="57"/>
      <c r="M26" s="57"/>
      <c r="N26" s="57"/>
      <c r="O26" s="57"/>
      <c r="P26" s="5"/>
      <c r="Q26" s="7"/>
    </row>
    <row r="27" spans="2:17" ht="7.5" customHeight="1" x14ac:dyDescent="0.25">
      <c r="B27" s="8"/>
      <c r="C27" s="4"/>
      <c r="D27" s="4"/>
      <c r="E27" s="4"/>
      <c r="F27" s="4"/>
      <c r="G27" s="4"/>
      <c r="H27" s="4"/>
      <c r="I27" s="4"/>
      <c r="J27" s="4"/>
      <c r="K27" s="58"/>
      <c r="L27" s="58"/>
      <c r="M27" s="58"/>
      <c r="N27" s="58"/>
      <c r="O27" s="58"/>
      <c r="P27" s="4"/>
      <c r="Q27" s="9"/>
    </row>
    <row r="28" spans="2:17" ht="12" customHeight="1" thickBot="1" x14ac:dyDescent="0.3"/>
    <row r="29" spans="2:17" ht="15.75" thickBot="1" x14ac:dyDescent="0.3">
      <c r="B29" s="69" t="s">
        <v>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</row>
    <row r="30" spans="2:17" x14ac:dyDescent="0.25">
      <c r="B30" s="6"/>
      <c r="C30" s="45" t="s">
        <v>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2:17" x14ac:dyDescent="0.25">
      <c r="B31" s="6"/>
      <c r="C31" s="5"/>
      <c r="D31" s="5"/>
      <c r="E31" s="5"/>
      <c r="F31" s="5"/>
      <c r="G31" s="34" t="s">
        <v>1</v>
      </c>
      <c r="H31" s="34" t="s">
        <v>2</v>
      </c>
      <c r="I31" s="34" t="s">
        <v>3</v>
      </c>
      <c r="J31" s="5"/>
      <c r="K31" s="5"/>
      <c r="L31" s="5"/>
      <c r="M31" s="5"/>
      <c r="N31" s="34" t="s">
        <v>1</v>
      </c>
      <c r="O31" s="34" t="s">
        <v>2</v>
      </c>
      <c r="P31" s="34" t="s">
        <v>3</v>
      </c>
      <c r="Q31" s="7"/>
    </row>
    <row r="32" spans="2:17" x14ac:dyDescent="0.25">
      <c r="B32" s="6"/>
      <c r="C32" s="48" t="s">
        <v>9</v>
      </c>
      <c r="D32" s="48"/>
      <c r="E32" s="48"/>
      <c r="F32" s="48"/>
      <c r="G32" s="25">
        <v>50</v>
      </c>
      <c r="H32" s="26"/>
      <c r="I32" s="24">
        <f>G32*H32</f>
        <v>0</v>
      </c>
      <c r="J32" s="5"/>
      <c r="K32" s="5"/>
      <c r="L32" s="29" t="s">
        <v>36</v>
      </c>
      <c r="M32" s="36" t="s">
        <v>34</v>
      </c>
      <c r="N32" s="25">
        <v>25</v>
      </c>
      <c r="O32" s="26"/>
      <c r="P32" s="24">
        <f>N32*O32</f>
        <v>0</v>
      </c>
      <c r="Q32" s="7"/>
    </row>
    <row r="33" spans="2:17" ht="5.25" customHeight="1" x14ac:dyDescent="0.25">
      <c r="B33" s="6"/>
      <c r="C33" s="21"/>
      <c r="D33" s="21"/>
      <c r="E33" s="21"/>
      <c r="F33" s="21"/>
      <c r="G33" s="27"/>
      <c r="H33" s="28"/>
      <c r="I33" s="27"/>
      <c r="J33" s="5"/>
      <c r="K33" s="18"/>
      <c r="L33" s="37"/>
      <c r="M33" s="38"/>
      <c r="N33" s="27"/>
      <c r="O33" s="28"/>
      <c r="P33" s="27"/>
      <c r="Q33" s="7"/>
    </row>
    <row r="34" spans="2:17" x14ac:dyDescent="0.25">
      <c r="B34" s="6"/>
      <c r="C34" s="21" t="s">
        <v>10</v>
      </c>
      <c r="D34" s="5"/>
      <c r="E34" s="5"/>
      <c r="F34" s="5"/>
      <c r="G34" s="25">
        <v>60</v>
      </c>
      <c r="H34" s="26"/>
      <c r="I34" s="24">
        <f>G34*H34</f>
        <v>0</v>
      </c>
      <c r="J34" s="5"/>
      <c r="K34" s="5"/>
      <c r="L34" s="39"/>
      <c r="M34" s="36" t="s">
        <v>35</v>
      </c>
      <c r="N34" s="25">
        <v>12</v>
      </c>
      <c r="O34" s="26"/>
      <c r="P34" s="24">
        <f>N34*O34</f>
        <v>0</v>
      </c>
      <c r="Q34" s="7"/>
    </row>
    <row r="35" spans="2:17" ht="4.5" customHeight="1" x14ac:dyDescent="0.25">
      <c r="B35" s="6"/>
      <c r="C35" s="21"/>
      <c r="D35" s="5"/>
      <c r="E35" s="5"/>
      <c r="F35" s="5"/>
      <c r="G35" s="27"/>
      <c r="H35" s="28"/>
      <c r="I35" s="27"/>
      <c r="J35" s="5"/>
      <c r="K35" s="5"/>
      <c r="L35" s="39"/>
      <c r="M35" s="36"/>
      <c r="N35" s="29"/>
      <c r="O35" s="29"/>
      <c r="P35" s="29"/>
      <c r="Q35" s="7"/>
    </row>
    <row r="36" spans="2:17" ht="15" customHeight="1" x14ac:dyDescent="0.25">
      <c r="B36" s="6"/>
      <c r="C36" s="48" t="s">
        <v>11</v>
      </c>
      <c r="D36" s="48"/>
      <c r="E36" s="48"/>
      <c r="F36" s="48"/>
      <c r="G36" s="25">
        <v>25</v>
      </c>
      <c r="H36" s="26"/>
      <c r="I36" s="24">
        <f>G36*H36</f>
        <v>0</v>
      </c>
      <c r="J36" s="5"/>
      <c r="K36" s="19"/>
      <c r="L36" s="40"/>
      <c r="M36" s="36" t="s">
        <v>12</v>
      </c>
      <c r="N36" s="25">
        <v>15</v>
      </c>
      <c r="O36" s="26"/>
      <c r="P36" s="24">
        <f>N36*O36</f>
        <v>0</v>
      </c>
      <c r="Q36" s="7"/>
    </row>
    <row r="37" spans="2:17" ht="9.75" customHeight="1" x14ac:dyDescent="0.25">
      <c r="B37" s="6"/>
      <c r="C37" s="33" t="s">
        <v>13</v>
      </c>
      <c r="D37" s="21"/>
      <c r="E37" s="21"/>
      <c r="F37" s="21"/>
      <c r="G37" s="27"/>
      <c r="H37" s="28"/>
      <c r="I37" s="27"/>
      <c r="J37" s="5"/>
      <c r="K37" s="19"/>
      <c r="L37" s="40"/>
      <c r="M37" s="41"/>
      <c r="N37" s="30"/>
      <c r="O37" s="30"/>
      <c r="P37" s="29"/>
      <c r="Q37" s="7"/>
    </row>
    <row r="38" spans="2:17" ht="13.5" customHeight="1" x14ac:dyDescent="0.25">
      <c r="B38" s="6"/>
      <c r="C38" s="21" t="s">
        <v>14</v>
      </c>
      <c r="D38" s="5"/>
      <c r="E38" s="5"/>
      <c r="F38" s="5"/>
      <c r="G38" s="25">
        <v>45</v>
      </c>
      <c r="H38" s="26"/>
      <c r="I38" s="24">
        <f>G38*H38</f>
        <v>0</v>
      </c>
      <c r="J38" s="5"/>
      <c r="K38" s="19"/>
      <c r="L38" s="42" t="s">
        <v>38</v>
      </c>
      <c r="M38" s="36" t="s">
        <v>34</v>
      </c>
      <c r="N38" s="25">
        <v>25</v>
      </c>
      <c r="O38" s="26"/>
      <c r="P38" s="24">
        <f>N38*O38</f>
        <v>0</v>
      </c>
      <c r="Q38" s="7"/>
    </row>
    <row r="39" spans="2:17" ht="10.5" customHeight="1" x14ac:dyDescent="0.25">
      <c r="B39" s="6"/>
      <c r="C39" s="33" t="s">
        <v>15</v>
      </c>
      <c r="D39" s="5"/>
      <c r="E39" s="5"/>
      <c r="F39" s="5"/>
      <c r="G39" s="27"/>
      <c r="H39" s="28"/>
      <c r="I39" s="27"/>
      <c r="J39" s="5"/>
      <c r="K39" s="19"/>
      <c r="L39" s="40"/>
      <c r="M39" s="38"/>
      <c r="N39" s="30"/>
      <c r="O39" s="30"/>
      <c r="P39" s="29"/>
      <c r="Q39" s="7"/>
    </row>
    <row r="40" spans="2:17" x14ac:dyDescent="0.25">
      <c r="B40" s="6"/>
      <c r="C40" s="21" t="s">
        <v>16</v>
      </c>
      <c r="D40" s="5"/>
      <c r="E40" s="5"/>
      <c r="F40" s="5"/>
      <c r="G40" s="25">
        <v>20</v>
      </c>
      <c r="H40" s="26"/>
      <c r="I40" s="24">
        <f>G40*H40</f>
        <v>0</v>
      </c>
      <c r="J40" s="5"/>
      <c r="K40" s="5"/>
      <c r="L40" s="39"/>
      <c r="M40" s="36" t="s">
        <v>35</v>
      </c>
      <c r="N40" s="25">
        <v>12</v>
      </c>
      <c r="O40" s="26"/>
      <c r="P40" s="24">
        <f>N40*O40</f>
        <v>0</v>
      </c>
      <c r="Q40" s="7"/>
    </row>
    <row r="41" spans="2:17" ht="5.25" customHeight="1" x14ac:dyDescent="0.25">
      <c r="B41" s="6"/>
      <c r="C41" s="21"/>
      <c r="D41" s="5"/>
      <c r="E41" s="5"/>
      <c r="F41" s="5"/>
      <c r="G41" s="27"/>
      <c r="H41" s="28"/>
      <c r="I41" s="27"/>
      <c r="J41" s="5"/>
      <c r="K41" s="5"/>
      <c r="L41" s="39"/>
      <c r="M41" s="36"/>
      <c r="N41" s="29"/>
      <c r="O41" s="29"/>
      <c r="P41" s="29"/>
      <c r="Q41" s="7"/>
    </row>
    <row r="42" spans="2:17" x14ac:dyDescent="0.25">
      <c r="B42" s="6"/>
      <c r="C42" s="21" t="s">
        <v>17</v>
      </c>
      <c r="D42" s="5"/>
      <c r="E42" s="5"/>
      <c r="F42" s="5"/>
      <c r="G42" s="25">
        <v>10</v>
      </c>
      <c r="H42" s="26"/>
      <c r="I42" s="24">
        <f>G42*H42</f>
        <v>0</v>
      </c>
      <c r="J42" s="5"/>
      <c r="K42" s="5"/>
      <c r="L42" s="39"/>
      <c r="M42" s="36" t="s">
        <v>18</v>
      </c>
      <c r="N42" s="25">
        <v>45</v>
      </c>
      <c r="O42" s="26"/>
      <c r="P42" s="24">
        <f>N42*O42</f>
        <v>0</v>
      </c>
      <c r="Q42" s="7"/>
    </row>
    <row r="43" spans="2:17" ht="5.25" customHeight="1" x14ac:dyDescent="0.25">
      <c r="B43" s="6"/>
      <c r="C43" s="5"/>
      <c r="D43" s="5"/>
      <c r="E43" s="5"/>
      <c r="F43" s="5"/>
      <c r="G43" s="5"/>
      <c r="H43" s="5"/>
      <c r="I43" s="5"/>
      <c r="J43" s="5"/>
      <c r="K43" s="5"/>
      <c r="L43" s="39"/>
      <c r="M43" s="39"/>
      <c r="N43" s="29"/>
      <c r="O43" s="29"/>
      <c r="P43" s="29"/>
      <c r="Q43" s="7"/>
    </row>
    <row r="44" spans="2:17" ht="14.25" customHeight="1" x14ac:dyDescent="0.25">
      <c r="B44" s="6"/>
      <c r="C44" s="5"/>
      <c r="D44" s="5"/>
      <c r="E44" s="5"/>
      <c r="F44" s="5"/>
      <c r="G44" s="5"/>
      <c r="H44" s="5"/>
      <c r="I44" s="5"/>
      <c r="J44" s="17"/>
      <c r="K44" s="5"/>
      <c r="L44" s="39"/>
      <c r="M44" s="36" t="s">
        <v>37</v>
      </c>
      <c r="N44" s="25">
        <v>24</v>
      </c>
      <c r="O44" s="26"/>
      <c r="P44" s="24">
        <f>N44*O44</f>
        <v>0</v>
      </c>
      <c r="Q44" s="7"/>
    </row>
    <row r="45" spans="2:17" ht="4.5" customHeight="1" x14ac:dyDescent="0.25">
      <c r="B45" s="6"/>
      <c r="C45" s="5"/>
      <c r="D45" s="5"/>
      <c r="E45" s="5"/>
      <c r="F45" s="5"/>
      <c r="G45" s="5"/>
      <c r="H45" s="5"/>
      <c r="I45" s="5"/>
      <c r="J45" s="5"/>
      <c r="K45" s="5"/>
      <c r="L45" s="39"/>
      <c r="M45" s="36"/>
      <c r="N45" s="29"/>
      <c r="O45" s="29"/>
      <c r="P45" s="29"/>
      <c r="Q45" s="7"/>
    </row>
    <row r="46" spans="2:17" x14ac:dyDescent="0.25">
      <c r="B46" s="6"/>
      <c r="C46" s="23" t="s">
        <v>46</v>
      </c>
      <c r="D46" s="5"/>
      <c r="E46" s="5"/>
      <c r="F46" s="5"/>
      <c r="G46" s="5"/>
      <c r="H46" s="12" t="s">
        <v>47</v>
      </c>
      <c r="I46" s="5"/>
      <c r="J46" s="5"/>
      <c r="K46" s="5"/>
      <c r="L46" s="39"/>
      <c r="M46" s="36" t="s">
        <v>12</v>
      </c>
      <c r="N46" s="25">
        <v>15</v>
      </c>
      <c r="O46" s="26"/>
      <c r="P46" s="24">
        <f>N46*O46</f>
        <v>0</v>
      </c>
      <c r="Q46" s="7"/>
    </row>
    <row r="47" spans="2:17" ht="7.5" customHeight="1" x14ac:dyDescent="0.25">
      <c r="B47" s="6"/>
      <c r="C47" s="5"/>
      <c r="D47" s="5"/>
      <c r="E47" s="5"/>
      <c r="F47" s="5"/>
      <c r="G47" s="5"/>
      <c r="H47" s="5"/>
      <c r="I47" s="5"/>
      <c r="J47" s="5"/>
      <c r="K47" s="5"/>
      <c r="L47" s="39"/>
      <c r="M47" s="39"/>
      <c r="N47" s="29"/>
      <c r="O47" s="29"/>
      <c r="P47" s="29"/>
      <c r="Q47" s="7"/>
    </row>
    <row r="48" spans="2:17" x14ac:dyDescent="0.25">
      <c r="B48" s="6"/>
      <c r="C48" s="5"/>
      <c r="D48" s="5"/>
      <c r="E48" s="5"/>
      <c r="F48" s="5"/>
      <c r="G48" s="5"/>
      <c r="H48" s="5"/>
      <c r="I48" s="5"/>
      <c r="J48" s="5"/>
      <c r="K48" s="5"/>
      <c r="L48" s="29" t="s">
        <v>39</v>
      </c>
      <c r="M48" s="36" t="s">
        <v>34</v>
      </c>
      <c r="N48" s="25">
        <v>25</v>
      </c>
      <c r="O48" s="26"/>
      <c r="P48" s="24">
        <f>N48*O48</f>
        <v>0</v>
      </c>
      <c r="Q48" s="7"/>
    </row>
    <row r="49" spans="2:17" ht="4.5" customHeight="1" x14ac:dyDescent="0.25">
      <c r="B49" s="6"/>
      <c r="C49" s="5"/>
      <c r="D49" s="5"/>
      <c r="E49" s="5"/>
      <c r="F49" s="5"/>
      <c r="G49" s="5"/>
      <c r="H49" s="5"/>
      <c r="I49" s="5"/>
      <c r="J49" s="5"/>
      <c r="K49" s="5"/>
      <c r="L49" s="37"/>
      <c r="M49" s="38"/>
      <c r="N49" s="27"/>
      <c r="O49" s="28"/>
      <c r="P49" s="27"/>
      <c r="Q49" s="7"/>
    </row>
    <row r="50" spans="2:17" x14ac:dyDescent="0.25">
      <c r="B50" s="6"/>
      <c r="C50" s="5"/>
      <c r="D50" s="5"/>
      <c r="E50" s="5"/>
      <c r="F50" s="5"/>
      <c r="G50" s="5"/>
      <c r="H50" s="5"/>
      <c r="I50" s="5"/>
      <c r="J50" s="5"/>
      <c r="K50" s="5"/>
      <c r="L50" s="39"/>
      <c r="M50" s="36" t="s">
        <v>35</v>
      </c>
      <c r="N50" s="25">
        <v>12</v>
      </c>
      <c r="O50" s="26"/>
      <c r="P50" s="24">
        <f>N50*O50</f>
        <v>0</v>
      </c>
      <c r="Q50" s="7"/>
    </row>
    <row r="51" spans="2:17" ht="5.25" customHeight="1" x14ac:dyDescent="0.25">
      <c r="B51" s="6"/>
      <c r="C51" s="5"/>
      <c r="D51" s="5"/>
      <c r="E51" s="5"/>
      <c r="F51" s="5"/>
      <c r="G51" s="5"/>
      <c r="H51" s="5"/>
      <c r="I51" s="5"/>
      <c r="J51" s="5"/>
      <c r="K51" s="5"/>
      <c r="L51" s="39"/>
      <c r="M51" s="36"/>
      <c r="N51" s="29"/>
      <c r="O51" s="29"/>
      <c r="P51" s="29"/>
      <c r="Q51" s="7"/>
    </row>
    <row r="52" spans="2:17" x14ac:dyDescent="0.25">
      <c r="B52" s="6"/>
      <c r="C52" s="5"/>
      <c r="D52" s="5"/>
      <c r="E52" s="5"/>
      <c r="F52" s="5"/>
      <c r="G52" s="5"/>
      <c r="H52" s="5"/>
      <c r="I52" s="5"/>
      <c r="J52" s="5"/>
      <c r="K52" s="5"/>
      <c r="L52" s="40"/>
      <c r="M52" s="36" t="s">
        <v>12</v>
      </c>
      <c r="N52" s="25">
        <v>15</v>
      </c>
      <c r="O52" s="26"/>
      <c r="P52" s="24">
        <f>N52*O52</f>
        <v>0</v>
      </c>
      <c r="Q52" s="7"/>
    </row>
    <row r="53" spans="2:17" ht="5.25" customHeight="1" x14ac:dyDescent="0.25"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9"/>
    </row>
    <row r="54" spans="2:17" ht="8.25" customHeight="1" thickBot="1" x14ac:dyDescent="0.3"/>
    <row r="55" spans="2:17" x14ac:dyDescent="0.25">
      <c r="B55" s="51" t="s">
        <v>19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</row>
    <row r="56" spans="2:17" ht="6" customHeight="1" x14ac:dyDescent="0.25"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</row>
    <row r="57" spans="2:17" x14ac:dyDescent="0.25">
      <c r="B57" s="6"/>
      <c r="C57" s="21" t="s">
        <v>20</v>
      </c>
      <c r="D57" s="5"/>
      <c r="E57" s="5"/>
      <c r="F57" s="5"/>
      <c r="G57" s="14" t="s">
        <v>21</v>
      </c>
      <c r="H57" s="31"/>
      <c r="I57" s="15" t="s">
        <v>22</v>
      </c>
      <c r="J57" s="31"/>
      <c r="K57" s="14" t="s">
        <v>23</v>
      </c>
      <c r="L57" s="31"/>
      <c r="M57" s="5"/>
      <c r="N57" s="22" t="s">
        <v>25</v>
      </c>
      <c r="O57" s="31"/>
      <c r="P57" s="5"/>
      <c r="Q57" s="7"/>
    </row>
    <row r="58" spans="2:17" ht="5.25" customHeight="1" x14ac:dyDescent="0.25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7"/>
    </row>
    <row r="59" spans="2:17" x14ac:dyDescent="0.25">
      <c r="B59" s="6"/>
      <c r="C59" s="5"/>
      <c r="D59" s="5"/>
      <c r="E59" s="5"/>
      <c r="F59" s="5"/>
      <c r="G59" s="5"/>
      <c r="H59" s="5"/>
      <c r="I59" s="22" t="s">
        <v>24</v>
      </c>
      <c r="J59" s="31"/>
      <c r="K59" s="5"/>
      <c r="L59" s="5"/>
      <c r="M59" s="5"/>
      <c r="N59" s="5"/>
      <c r="O59" s="5"/>
      <c r="P59" s="5"/>
      <c r="Q59" s="7"/>
    </row>
    <row r="60" spans="2:17" ht="5.25" customHeight="1" x14ac:dyDescent="0.25"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9"/>
    </row>
    <row r="61" spans="2:17" ht="8.25" customHeight="1" thickBot="1" x14ac:dyDescent="0.3"/>
    <row r="62" spans="2:17" ht="18" customHeight="1" thickBot="1" x14ac:dyDescent="0.3">
      <c r="B62" s="66" t="s">
        <v>50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  <row r="63" spans="2:17" x14ac:dyDescent="0.25">
      <c r="B63" s="6"/>
      <c r="C63" s="45" t="s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7"/>
    </row>
    <row r="64" spans="2:17" x14ac:dyDescent="0.25">
      <c r="B64" s="6"/>
      <c r="C64" s="45" t="s">
        <v>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7"/>
    </row>
    <row r="65" spans="2:17" x14ac:dyDescent="0.25">
      <c r="B65" s="6"/>
      <c r="C65" s="5"/>
      <c r="D65" s="5"/>
      <c r="E65" s="5"/>
      <c r="F65" s="35" t="s">
        <v>2</v>
      </c>
      <c r="G65" s="5"/>
      <c r="H65" s="5"/>
      <c r="I65" s="35" t="s">
        <v>2</v>
      </c>
      <c r="J65" s="5"/>
      <c r="K65" s="5"/>
      <c r="L65" s="35" t="s">
        <v>2</v>
      </c>
      <c r="M65" s="5"/>
      <c r="N65" s="34" t="s">
        <v>1</v>
      </c>
      <c r="O65" s="34" t="s">
        <v>2</v>
      </c>
      <c r="P65" s="34" t="s">
        <v>3</v>
      </c>
      <c r="Q65" s="7"/>
    </row>
    <row r="66" spans="2:17" x14ac:dyDescent="0.25">
      <c r="B66" s="64" t="s">
        <v>26</v>
      </c>
      <c r="C66" s="65"/>
      <c r="D66" s="65"/>
      <c r="E66" s="65"/>
      <c r="F66" s="32"/>
      <c r="G66" s="5"/>
      <c r="H66" s="22" t="s">
        <v>40</v>
      </c>
      <c r="I66" s="32"/>
      <c r="J66" s="5"/>
      <c r="K66" s="22" t="s">
        <v>41</v>
      </c>
      <c r="L66" s="32"/>
      <c r="M66" s="5"/>
      <c r="N66" s="25">
        <v>5</v>
      </c>
      <c r="O66" s="26">
        <f>SUM(F66,I66,L66)</f>
        <v>0</v>
      </c>
      <c r="P66" s="24">
        <f>N66*O66</f>
        <v>0</v>
      </c>
      <c r="Q66" s="7"/>
    </row>
    <row r="67" spans="2:17" ht="5.25" customHeight="1" x14ac:dyDescent="0.25"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9"/>
    </row>
    <row r="68" spans="2:17" ht="15.75" thickBot="1" x14ac:dyDescent="0.3"/>
    <row r="69" spans="2:17" ht="21.75" thickBot="1" x14ac:dyDescent="0.4">
      <c r="M69" s="62" t="s">
        <v>42</v>
      </c>
      <c r="N69" s="63"/>
      <c r="O69" s="60">
        <f>SUM(I24,I26,P24,I32,I34,I36,I38,I40,I42,P32,P34,P36,P38,P40,P42,P44,P46,P48,P50,P52,P66)</f>
        <v>0</v>
      </c>
      <c r="P69" s="61"/>
    </row>
    <row r="70" spans="2:17" ht="7.5" customHeight="1" x14ac:dyDescent="0.25"/>
    <row r="71" spans="2:17" x14ac:dyDescent="0.25">
      <c r="M71" s="20" t="s">
        <v>45</v>
      </c>
      <c r="N71" s="16"/>
    </row>
    <row r="72" spans="2:17" ht="7.5" customHeight="1" x14ac:dyDescent="0.25"/>
    <row r="73" spans="2:17" ht="7.5" customHeight="1" x14ac:dyDescent="0.25"/>
    <row r="74" spans="2:17" ht="21" x14ac:dyDescent="0.35">
      <c r="D74" s="59" t="s">
        <v>60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72"/>
      <c r="P74" s="72"/>
    </row>
    <row r="75" spans="2:17" x14ac:dyDescent="0.25">
      <c r="J75" s="43" t="s">
        <v>48</v>
      </c>
    </row>
    <row r="76" spans="2:17" ht="12.75" customHeight="1" x14ac:dyDescent="0.25">
      <c r="J76" s="44" t="s">
        <v>49</v>
      </c>
    </row>
    <row r="77" spans="2:17" ht="12.75" customHeight="1" x14ac:dyDescent="0.25">
      <c r="H77" s="1" t="s">
        <v>44</v>
      </c>
      <c r="K77" s="54" t="s">
        <v>43</v>
      </c>
      <c r="L77" s="54"/>
    </row>
  </sheetData>
  <sheetProtection password="DE06" sheet="1" selectLockedCells="1"/>
  <mergeCells count="33">
    <mergeCell ref="E7:P7"/>
    <mergeCell ref="D10:Q10"/>
    <mergeCell ref="F12:Q12"/>
    <mergeCell ref="F14:Q14"/>
    <mergeCell ref="M18:Q18"/>
    <mergeCell ref="E3:P3"/>
    <mergeCell ref="E2:P2"/>
    <mergeCell ref="E4:P4"/>
    <mergeCell ref="E5:P5"/>
    <mergeCell ref="E6:P6"/>
    <mergeCell ref="K77:L77"/>
    <mergeCell ref="C36:F36"/>
    <mergeCell ref="C21:P21"/>
    <mergeCell ref="K24:M24"/>
    <mergeCell ref="K26:O27"/>
    <mergeCell ref="D74:N74"/>
    <mergeCell ref="O69:P69"/>
    <mergeCell ref="M69:N69"/>
    <mergeCell ref="B55:Q55"/>
    <mergeCell ref="B66:E66"/>
    <mergeCell ref="C32:F32"/>
    <mergeCell ref="B62:Q62"/>
    <mergeCell ref="B29:Q29"/>
    <mergeCell ref="C26:F26"/>
    <mergeCell ref="O74:P74"/>
    <mergeCell ref="B10:C10"/>
    <mergeCell ref="B12:E12"/>
    <mergeCell ref="C24:F24"/>
    <mergeCell ref="B14:E14"/>
    <mergeCell ref="B16:Q16"/>
    <mergeCell ref="E18:G18"/>
    <mergeCell ref="I18:K18"/>
    <mergeCell ref="B20:Q20"/>
  </mergeCells>
  <hyperlinks>
    <hyperlink ref="K77" r:id="rId1"/>
  </hyperlinks>
  <pageMargins left="0.7" right="0.7" top="0.75" bottom="0.75" header="0.3" footer="0.3"/>
  <pageSetup scale="73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Check">
                <anchor moveWithCells="1">
                  <from>
                    <xdr:col>13</xdr:col>
                    <xdr:colOff>571500</xdr:colOff>
                    <xdr:row>69</xdr:row>
                    <xdr:rowOff>76200</xdr:rowOff>
                  </from>
                  <to>
                    <xdr:col>15</xdr:col>
                    <xdr:colOff>57150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14</xdr:col>
                    <xdr:colOff>542925</xdr:colOff>
                    <xdr:row>69</xdr:row>
                    <xdr:rowOff>66675</xdr:rowOff>
                  </from>
                  <to>
                    <xdr:col>15</xdr:col>
                    <xdr:colOff>552450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61</xdr:row>
                    <xdr:rowOff>9525</xdr:rowOff>
                  </from>
                  <to>
                    <xdr:col>10</xdr:col>
                    <xdr:colOff>19050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342900</xdr:colOff>
                    <xdr:row>61</xdr:row>
                    <xdr:rowOff>9525</xdr:rowOff>
                  </from>
                  <to>
                    <xdr:col>13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ATG Registration</vt:lpstr>
      <vt:lpstr>'ATG Registration'!Print_Area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2016-05-10T01:29:13Z</cp:lastPrinted>
  <dcterms:created xsi:type="dcterms:W3CDTF">2016-04-30T01:53:16Z</dcterms:created>
  <dcterms:modified xsi:type="dcterms:W3CDTF">2016-05-19T05:52:51Z</dcterms:modified>
</cp:coreProperties>
</file>